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<sst xmlns="http://schemas.openxmlformats.org/spreadsheetml/2006/main" count="25" uniqueCount="25">
  <si>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п/л</t>
  </si>
  <si>
    <t>Контрольный вопрос</t>
  </si>
  <si>
    <t>Ответ</t>
  </si>
  <si>
    <t>Сколько сантиметров в ½ метра?</t>
  </si>
  <si>
    <t>Число над чертой дроби показывает, сколько равных частей взяли. Его называют ... дроби.</t>
  </si>
  <si>
    <t>Дроби с разными знаменателями можно заменить на дроби с одинаковыми знаменателями, используя ... свойство дроби.</t>
  </si>
  <si>
    <t>Диаметр окружности равен 22 см. Найдите радиус этой окружности.</t>
  </si>
  <si>
    <t>Деление и числителя и знаменателя дроби на их общий делитель, отличный от единицы, называют ... дроби.</t>
  </si>
  <si>
    <t>Дробь, в которой числитель больше знаменателя или равен ему, называют …</t>
  </si>
  <si>
    <t>Число, соответствующее точке координатного луча, называется ... этой точки.</t>
  </si>
  <si>
    <t>Указать число единиц в разряде сотых дроби 635,421789.</t>
  </si>
  <si>
    <t>Чтобы найти дробь от числа, нужно умножить число на эту дробь. Найти ¾ от числа 16.</t>
  </si>
  <si>
    <t>Представьте числа в порядке убывания, используя знаки неравенства: 0,36; 36; 3,6.</t>
  </si>
  <si>
    <t>Представить обыкновенную дробь в виде десятичной и найти значение выражения: 4/25+6,3.</t>
  </si>
  <si>
    <t>Вычислить: 73-25,16.</t>
  </si>
  <si>
    <t>Решить уравнение: x+3,062=14,2.</t>
  </si>
  <si>
    <t>Верных ответов</t>
  </si>
  <si>
    <t>Оценка</t>
  </si>
  <si>
    <t>числителем</t>
  </si>
  <si>
    <t>основное</t>
  </si>
  <si>
    <t>11 см</t>
  </si>
  <si>
    <t>сокращением</t>
  </si>
  <si>
    <t>неправильной дробью</t>
  </si>
  <si>
    <t>координатой</t>
  </si>
  <si>
    <t>36&gt;3,6&gt;0,36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</si>
</sst>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5.1"/>
      <color indexed="8"/>
      <name val="Segoe UI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Segoe UI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2" fillId="4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2" fillId="6" borderId="0" xfId="0" applyFont="1" applyFill="1" applyAlignment="1">
      <alignment horizontal="center" vertical="center" wrapText="1"/>
    </xf>
    <xf numFmtId="164" fontId="0" fillId="3" borderId="0" xfId="0" applyFill="1" applyAlignment="1">
      <alignment horizontal="center"/>
    </xf>
    <xf numFmtId="164" fontId="0" fillId="3" borderId="0" xfId="0" applyFill="1" applyAlignment="1">
      <alignment/>
    </xf>
    <xf numFmtId="164" fontId="0" fillId="4" borderId="0" xfId="0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0" fillId="6" borderId="0" xfId="0" applyFill="1" applyAlignment="1">
      <alignment/>
    </xf>
    <xf numFmtId="164" fontId="3" fillId="3" borderId="0" xfId="0" applyFont="1" applyFill="1" applyAlignment="1">
      <alignment/>
    </xf>
    <xf numFmtId="164" fontId="4" fillId="6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25" sqref="C25"/>
    </sheetView>
  </sheetViews>
  <sheetFormatPr defaultColWidth="12.57421875" defaultRowHeight="12.75"/>
  <cols>
    <col min="1" max="1" width="11.57421875" style="0" customWidth="1"/>
    <col min="2" max="2" width="118.7109375" style="0" customWidth="1"/>
    <col min="3" max="3" width="21.851562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3.5" customHeight="1">
      <c r="A2" s="2"/>
      <c r="B2" s="2"/>
      <c r="C2" s="3"/>
    </row>
    <row r="3" spans="1:3" ht="27.75" customHeight="1">
      <c r="A3" s="4">
        <v>1</v>
      </c>
      <c r="B3" s="5" t="s">
        <v>3</v>
      </c>
      <c r="C3" s="6"/>
    </row>
    <row r="4" spans="1:3" ht="13.5" customHeight="1">
      <c r="A4" s="3"/>
      <c r="B4" s="2"/>
      <c r="C4" s="3"/>
    </row>
    <row r="5" spans="1:3" ht="27.75" customHeight="1">
      <c r="A5" s="4">
        <v>2</v>
      </c>
      <c r="B5" s="5" t="s">
        <v>4</v>
      </c>
      <c r="C5" s="6"/>
    </row>
    <row r="6" spans="1:3" ht="13.5" customHeight="1">
      <c r="A6" s="3"/>
      <c r="B6" s="2"/>
      <c r="C6" s="3"/>
    </row>
    <row r="7" spans="1:3" ht="27.75" customHeight="1">
      <c r="A7" s="4">
        <v>3</v>
      </c>
      <c r="B7" s="5" t="s">
        <v>5</v>
      </c>
      <c r="C7" s="6"/>
    </row>
    <row r="8" spans="1:3" ht="12.75" customHeight="1">
      <c r="A8" s="7"/>
      <c r="C8" s="8"/>
    </row>
    <row r="9" spans="1:3" ht="27.75" customHeight="1">
      <c r="A9" s="9">
        <v>4</v>
      </c>
      <c r="B9" s="10" t="s">
        <v>6</v>
      </c>
      <c r="C9" s="11"/>
    </row>
    <row r="10" spans="1:3" ht="13.5" customHeight="1">
      <c r="A10" s="7"/>
      <c r="C10" s="12"/>
    </row>
    <row r="11" spans="1:3" ht="27.75" customHeight="1">
      <c r="A11" s="9">
        <v>5</v>
      </c>
      <c r="B11" s="10" t="s">
        <v>7</v>
      </c>
      <c r="C11" s="13"/>
    </row>
    <row r="12" spans="1:3" ht="13.5" customHeight="1">
      <c r="A12" s="7"/>
      <c r="B12" s="14"/>
      <c r="C12" s="8"/>
    </row>
    <row r="13" spans="1:3" ht="27.75" customHeight="1">
      <c r="A13" s="9">
        <v>6</v>
      </c>
      <c r="B13" s="10" t="s">
        <v>8</v>
      </c>
      <c r="C13" s="11"/>
    </row>
    <row r="14" spans="1:3" ht="12.75">
      <c r="A14" s="7"/>
      <c r="B14" s="14"/>
      <c r="C14" s="8"/>
    </row>
    <row r="15" spans="1:3" ht="27.75" customHeight="1">
      <c r="A15" s="9">
        <v>7</v>
      </c>
      <c r="B15" s="10" t="s">
        <v>9</v>
      </c>
      <c r="C15" s="11"/>
    </row>
    <row r="16" spans="1:5" ht="13.5" customHeight="1">
      <c r="A16" s="7"/>
      <c r="B16" s="14"/>
      <c r="C16" s="8"/>
      <c r="E16" s="15"/>
    </row>
    <row r="17" spans="1:5" ht="27.75" customHeight="1">
      <c r="A17" s="9">
        <v>8</v>
      </c>
      <c r="B17" s="10" t="s">
        <v>10</v>
      </c>
      <c r="C17" s="11"/>
      <c r="E17" s="16"/>
    </row>
    <row r="18" spans="1:3" ht="13.5" customHeight="1">
      <c r="A18" s="7"/>
      <c r="B18" s="14"/>
      <c r="C18" s="8"/>
    </row>
    <row r="19" spans="1:3" ht="27.75" customHeight="1">
      <c r="A19" s="9">
        <v>9</v>
      </c>
      <c r="B19" s="10" t="s">
        <v>11</v>
      </c>
      <c r="C19" s="11"/>
    </row>
    <row r="20" spans="1:3" ht="13.5" customHeight="1">
      <c r="A20" s="7"/>
      <c r="B20" s="14"/>
      <c r="C20" s="8"/>
    </row>
    <row r="21" spans="1:3" ht="27.75" customHeight="1">
      <c r="A21" s="9">
        <v>10</v>
      </c>
      <c r="B21" s="10" t="s">
        <v>12</v>
      </c>
      <c r="C21" s="11"/>
    </row>
    <row r="22" spans="1:3" ht="13.5" customHeight="1">
      <c r="A22" s="7"/>
      <c r="B22" s="14"/>
      <c r="C22" s="8"/>
    </row>
    <row r="23" spans="1:3" ht="27.75" customHeight="1">
      <c r="A23" s="9">
        <v>11</v>
      </c>
      <c r="B23" s="10" t="s">
        <v>13</v>
      </c>
      <c r="C23" s="11"/>
    </row>
    <row r="24" spans="1:3" ht="13.5" customHeight="1">
      <c r="A24" s="7"/>
      <c r="B24" s="14"/>
      <c r="C24" s="8"/>
    </row>
    <row r="25" spans="1:3" ht="28.5" customHeight="1">
      <c r="A25" s="9">
        <v>12</v>
      </c>
      <c r="B25" s="10" t="s">
        <v>14</v>
      </c>
      <c r="C25" s="11"/>
    </row>
    <row r="26" spans="1:3" ht="13.5" customHeight="1">
      <c r="A26" s="7"/>
      <c r="B26" s="14"/>
      <c r="C26" s="8"/>
    </row>
    <row r="27" spans="1:3" ht="27.75" customHeight="1">
      <c r="A27" s="9">
        <v>13</v>
      </c>
      <c r="B27" s="10" t="s">
        <v>15</v>
      </c>
      <c r="C27" s="11"/>
    </row>
    <row r="30" spans="2:3" ht="12.75">
      <c r="B30" s="17" t="s">
        <v>16</v>
      </c>
      <c r="C30" s="17">
        <f>SUM(Лист2!C1:C13)</f>
        <v>0</v>
      </c>
    </row>
    <row r="31" spans="2:3" ht="12.75">
      <c r="B31" s="17" t="s">
        <v>17</v>
      </c>
      <c r="C31" s="17">
        <f>IF(C30&gt;12,5,IF(C30&gt;8,4,IF(C30&gt;5,3,2)))</f>
        <v>2</v>
      </c>
    </row>
  </sheetData>
  <sheetProtection selectLockedCells="1" selectUnlockedCells="1"/>
  <dataValidations count="13">
    <dataValidation type="list" operator="equal" allowBlank="1" sqref="C3">
      <formula1>"5,500,50,20,200"</formula1>
    </dataValidation>
    <dataValidation type="list" operator="equal" allowBlank="1" sqref="C5">
      <formula1>"знаменателем,числителем,единицей,показателем,частью"</formula1>
    </dataValidation>
    <dataValidation type="list" operator="equal" allowBlank="1" sqref="C7">
      <formula1>"основное,частное,главное,известное,некоторое"</formula1>
    </dataValidation>
    <dataValidation type="list" operator="equal" allowBlank="1" sqref="C9">
      <formula1>"44 см,11 см,4,5 см,33 см,24 см"</formula1>
    </dataValidation>
    <dataValidation type="list" operator="equal" allowBlank="1" sqref="C11">
      <formula1>"делением,превращением,приращением,сокращением,украшением"</formula1>
    </dataValidation>
    <dataValidation type="list" operator="equal" allowBlank="1" sqref="C13">
      <formula1>"простым числом,правильной дробью,неправильной дробью,натуральным числом,составным числом"</formula1>
    </dataValidation>
    <dataValidation type="list" operator="equal" allowBlank="1" sqref="C15">
      <formula1>"координатой,аппликатой,обозначением,именем,отсчетом"</formula1>
    </dataValidation>
    <dataValidation type="list" operator="equal" allowBlank="1" sqref="C17">
      <formula1>"8,4,2,3,7"</formula1>
    </dataValidation>
    <dataValidation type="list" operator="equal" allowBlank="1" sqref="C19">
      <formula1>"14,20,6,12,8"</formula1>
    </dataValidation>
    <dataValidation type="list" operator="equal" allowBlank="1" sqref="C21">
      <formula1>"36&gt;3,6&gt;0,36,0,36&lt;3,6&lt;36,3,6&lt;0,36&lt;36,0,36&lt;3,6&lt;36,36&gt;0,36&gt;3,6"</formula1>
    </dataValidation>
    <dataValidation type="list" operator="equal" allowBlank="1" sqref="C23">
      <formula1>"6,7,6,12,6,46,6,15,6"</formula1>
    </dataValidation>
    <dataValidation type="list" operator="equal" allowBlank="1" sqref="C25">
      <formula1>"46,84,48,84,98,16,47,84,47,16"</formula1>
    </dataValidation>
    <dataValidation type="list" operator="equal" allowBlank="1" sqref="C27">
      <formula1>"11,138,11,062,17,262,11,038,10,138"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" sqref="C1"/>
    </sheetView>
  </sheetViews>
  <sheetFormatPr defaultColWidth="12.57421875" defaultRowHeight="12.75"/>
  <cols>
    <col min="1" max="1" width="11.57421875" style="0" customWidth="1"/>
    <col min="2" max="2" width="20.57421875" style="0" customWidth="1"/>
    <col min="3" max="16384" width="11.57421875" style="0" customWidth="1"/>
  </cols>
  <sheetData>
    <row r="1" spans="1:3" ht="12.75">
      <c r="A1">
        <v>1</v>
      </c>
      <c r="B1">
        <v>50</v>
      </c>
      <c r="C1" s="18">
        <f>IF(Лист1!C3=B3,1,0)</f>
        <v>0</v>
      </c>
    </row>
    <row r="2" spans="1:3" ht="12.75">
      <c r="A2">
        <v>2</v>
      </c>
      <c r="B2" t="s">
        <v>18</v>
      </c>
      <c r="C2" s="19">
        <f>IF(Лист1!C5=B2,1,0)</f>
        <v>0</v>
      </c>
    </row>
    <row r="3" spans="1:3" ht="12.75">
      <c r="A3">
        <v>3</v>
      </c>
      <c r="B3" t="s">
        <v>19</v>
      </c>
      <c r="C3" s="19">
        <f>IF(Лист1!C7=B3,1,0)</f>
        <v>0</v>
      </c>
    </row>
    <row r="4" spans="1:3" ht="12.75">
      <c r="A4">
        <v>4</v>
      </c>
      <c r="B4" t="s">
        <v>20</v>
      </c>
      <c r="C4" s="19">
        <f>IF(Лист1!C9=B4,1,0)</f>
        <v>0</v>
      </c>
    </row>
    <row r="5" spans="1:3" ht="12.75">
      <c r="A5">
        <v>5</v>
      </c>
      <c r="B5" t="s">
        <v>21</v>
      </c>
      <c r="C5" s="19">
        <f>IF(Лист1!C11=B5,1,0)</f>
        <v>0</v>
      </c>
    </row>
    <row r="6" spans="1:3" ht="12.75">
      <c r="A6">
        <v>6</v>
      </c>
      <c r="B6" t="s">
        <v>22</v>
      </c>
      <c r="C6" s="19">
        <f>IF(Лист1!C13=B6,1,0)</f>
        <v>0</v>
      </c>
    </row>
    <row r="7" spans="1:3" ht="12.75">
      <c r="A7">
        <v>7</v>
      </c>
      <c r="B7" t="s">
        <v>23</v>
      </c>
      <c r="C7" s="19">
        <f>IF(Лист1!C15=B7,1,0)</f>
        <v>0</v>
      </c>
    </row>
    <row r="8" spans="1:3" ht="12.75">
      <c r="A8">
        <v>8</v>
      </c>
      <c r="B8">
        <v>2</v>
      </c>
      <c r="C8" s="19">
        <f>IF(Лист1!C17=B8,1,0)</f>
        <v>0</v>
      </c>
    </row>
    <row r="9" spans="1:3" ht="12.75">
      <c r="A9">
        <v>9</v>
      </c>
      <c r="B9">
        <v>12</v>
      </c>
      <c r="C9" s="19">
        <f>IF(Лист1!C19=B9,1,0)</f>
        <v>0</v>
      </c>
    </row>
    <row r="10" spans="1:3" ht="12.75">
      <c r="A10">
        <v>10</v>
      </c>
      <c r="B10" t="s">
        <v>24</v>
      </c>
      <c r="C10" s="18">
        <f>IF(Лист1!C21=B10,1,0)</f>
        <v>0</v>
      </c>
    </row>
    <row r="11" spans="1:3" ht="12.75">
      <c r="A11">
        <v>11</v>
      </c>
      <c r="B11">
        <v>6.46</v>
      </c>
      <c r="C11" s="19">
        <f>IF(Лист1!C23=B11,1,0)</f>
        <v>0</v>
      </c>
    </row>
    <row r="12" spans="1:3" ht="12.75">
      <c r="A12">
        <v>12</v>
      </c>
      <c r="B12">
        <v>47.84</v>
      </c>
      <c r="C12" s="19">
        <f>IF(Лист1!C25=B12,1,0)</f>
        <v>0</v>
      </c>
    </row>
    <row r="13" spans="1:3" ht="12.75">
      <c r="A13">
        <v>13</v>
      </c>
      <c r="B13">
        <v>11.138</v>
      </c>
      <c r="C13" s="19">
        <f>IF(Лист1!C27=B13,1,0)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2014-07-03T09:46:09Z</dcterms:created>
  <dcterms:modified xsi:type="dcterms:W3CDTF">2014-07-04T05:57:28Z</dcterms:modified>
  <cp:category/>
  <cp:version/>
  <cp:contentType/>
  <cp:contentStatus/>
  <cp:revision>51</cp:revision>
</cp:coreProperties>
</file>