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<sst xmlns="http://schemas.openxmlformats.org/spreadsheetml/2006/main" count="47" uniqueCount="34">
  <si>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№ п/п</t>
  </si>
  <si>
    <t>Контрольный вопрос</t>
  </si>
  <si>
    <t>Ответ</t>
  </si>
  <si>
    <t>Главная часть аппаратного обеспечения компьютера</t>
  </si>
  <si>
    <t>Процессор</t>
  </si>
  <si>
    <t>Набор программ, без которых нормальная работа современного компьютера невозможна</t>
  </si>
  <si>
    <t>Программное обеспечение</t>
  </si>
  <si>
    <t>Формат содержимого и способ физического хранения информации</t>
  </si>
  <si>
    <t>Файловая система</t>
  </si>
  <si>
    <t>Вторичный источник электропитания</t>
  </si>
  <si>
    <t>Блок питания</t>
  </si>
  <si>
    <t>Вычислительная машина, средство доступа в информационные сети и платформа для компьютерных игр</t>
  </si>
  <si>
    <t>Персональный компьютер</t>
  </si>
  <si>
    <t>Запоминающее устройство произвольного доступа</t>
  </si>
  <si>
    <t>Жесткий диск</t>
  </si>
  <si>
    <t>Основа построения вычистлительной системы</t>
  </si>
  <si>
    <t>Материнская плата</t>
  </si>
  <si>
    <t>Прямо или косвенно включает в себя все прочие каталоги и файлы файловой системы</t>
  </si>
  <si>
    <t>Корневой каталог</t>
  </si>
  <si>
    <t>Комплекс программ, обеспечивающий управление аппаратными средствами компьютера</t>
  </si>
  <si>
    <t>Операционная система</t>
  </si>
  <si>
    <t>Все электронные и механические устройства компьютера;</t>
  </si>
  <si>
    <t>Аппаратное обеспечение</t>
  </si>
  <si>
    <t>Электронное устройство, преобразующее графический образ</t>
  </si>
  <si>
    <t>Видеокарта</t>
  </si>
  <si>
    <t>Щелевой разъём, соединённый с системной шиной и предназначенный для установки дополнительных модулей</t>
  </si>
  <si>
    <t>Слот</t>
  </si>
  <si>
    <t>Микросхемы быстрой памяти;</t>
  </si>
  <si>
    <t>Кэш</t>
  </si>
  <si>
    <t>Компьютерная программа, с помощью которой ОС получает доступ к аппаратному обеспечению некоторого устройства</t>
  </si>
  <si>
    <t>Драйвер</t>
  </si>
  <si>
    <t>Верных ответов:</t>
  </si>
  <si>
    <t>Оценка:</t>
  </si>
  <si>
    <t>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</si>
</sst>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6">
      <selection activeCell="C29" sqref="C29"/>
    </sheetView>
  </sheetViews>
  <sheetFormatPr defaultColWidth="9.140625" defaultRowHeight="12.75"/>
  <cols>
    <col min="2" max="2" width="69.8515625" style="0" customWidth="1"/>
    <col min="3" max="3" width="38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/>
      <c r="B2" s="3"/>
      <c r="C2" s="2"/>
    </row>
    <row r="3" spans="1:3" ht="30" customHeight="1">
      <c r="A3" s="4">
        <v>1</v>
      </c>
      <c r="B3" s="5" t="s">
        <v>3</v>
      </c>
      <c r="C3" s="6" t="s">
        <v>33</v>
      </c>
    </row>
    <row r="4" spans="1:3" ht="12.75">
      <c r="A4" s="2"/>
      <c r="B4" s="3"/>
      <c r="C4" s="2"/>
    </row>
    <row r="5" spans="1:3" ht="30" customHeight="1">
      <c r="A5" s="4">
        <v>2</v>
      </c>
      <c r="B5" s="5" t="s">
        <v>5</v>
      </c>
      <c r="C5" s="6" t="s">
        <v>33</v>
      </c>
    </row>
    <row r="6" spans="1:3" ht="12.75">
      <c r="A6" s="2"/>
      <c r="B6" s="3"/>
      <c r="C6" s="2"/>
    </row>
    <row r="7" spans="1:3" ht="30" customHeight="1">
      <c r="A7" s="4">
        <v>3</v>
      </c>
      <c r="B7" s="5" t="s">
        <v>7</v>
      </c>
      <c r="C7" s="6" t="s">
        <v>33</v>
      </c>
    </row>
    <row r="8" spans="1:3" ht="12.75">
      <c r="A8" s="2"/>
      <c r="B8" s="3"/>
      <c r="C8" s="2"/>
    </row>
    <row r="9" spans="1:3" ht="30" customHeight="1">
      <c r="A9" s="4">
        <v>4</v>
      </c>
      <c r="B9" s="5" t="s">
        <v>9</v>
      </c>
      <c r="C9" s="6" t="s">
        <v>33</v>
      </c>
    </row>
    <row r="10" spans="1:3" ht="12.75">
      <c r="A10" s="2"/>
      <c r="B10" s="3"/>
      <c r="C10" s="2"/>
    </row>
    <row r="11" spans="1:3" ht="30" customHeight="1">
      <c r="A11" s="4">
        <v>5</v>
      </c>
      <c r="B11" s="5" t="s">
        <v>11</v>
      </c>
      <c r="C11" s="6" t="s">
        <v>33</v>
      </c>
    </row>
    <row r="12" spans="1:3" ht="12.75">
      <c r="A12" s="2"/>
      <c r="B12" s="3"/>
      <c r="C12" s="2"/>
    </row>
    <row r="13" spans="1:3" ht="30" customHeight="1">
      <c r="A13" s="4">
        <v>6</v>
      </c>
      <c r="B13" s="5" t="s">
        <v>13</v>
      </c>
      <c r="C13" s="6" t="s">
        <v>33</v>
      </c>
    </row>
    <row r="14" spans="1:3" ht="12.75">
      <c r="A14" s="2"/>
      <c r="B14" s="3"/>
      <c r="C14" s="2"/>
    </row>
    <row r="15" spans="1:3" ht="30" customHeight="1">
      <c r="A15" s="4">
        <v>7</v>
      </c>
      <c r="B15" s="5" t="s">
        <v>15</v>
      </c>
      <c r="C15" s="6" t="s">
        <v>33</v>
      </c>
    </row>
    <row r="16" spans="1:3" ht="12.75">
      <c r="A16" s="2"/>
      <c r="B16" s="3"/>
      <c r="C16" s="2"/>
    </row>
    <row r="17" spans="1:3" ht="30" customHeight="1">
      <c r="A17" s="4">
        <v>8</v>
      </c>
      <c r="B17" s="5" t="s">
        <v>17</v>
      </c>
      <c r="C17" s="6" t="s">
        <v>33</v>
      </c>
    </row>
    <row r="18" spans="1:3" ht="12.75">
      <c r="A18" s="2"/>
      <c r="B18" s="3"/>
      <c r="C18" s="2"/>
    </row>
    <row r="19" spans="1:3" ht="30" customHeight="1">
      <c r="A19" s="4">
        <v>9</v>
      </c>
      <c r="B19" s="5" t="s">
        <v>19</v>
      </c>
      <c r="C19" s="6" t="s">
        <v>33</v>
      </c>
    </row>
    <row r="20" spans="1:3" ht="12.75">
      <c r="A20" s="2"/>
      <c r="B20" s="3"/>
      <c r="C20" s="2"/>
    </row>
    <row r="21" spans="1:3" ht="30" customHeight="1">
      <c r="A21" s="4">
        <v>10</v>
      </c>
      <c r="B21" s="5" t="s">
        <v>21</v>
      </c>
      <c r="C21" s="6" t="s">
        <v>33</v>
      </c>
    </row>
    <row r="22" spans="1:3" ht="12.75">
      <c r="A22" s="2"/>
      <c r="B22" s="3"/>
      <c r="C22" s="2"/>
    </row>
    <row r="23" spans="1:3" ht="30" customHeight="1">
      <c r="A23" s="4">
        <v>11</v>
      </c>
      <c r="B23" s="5" t="s">
        <v>23</v>
      </c>
      <c r="C23" s="6" t="s">
        <v>33</v>
      </c>
    </row>
    <row r="24" spans="1:3" ht="12.75">
      <c r="A24" s="2"/>
      <c r="B24" s="3"/>
      <c r="C24" s="2"/>
    </row>
    <row r="25" spans="1:3" ht="30" customHeight="1">
      <c r="A25" s="4">
        <v>12</v>
      </c>
      <c r="B25" s="5" t="s">
        <v>25</v>
      </c>
      <c r="C25" s="6" t="s">
        <v>33</v>
      </c>
    </row>
    <row r="26" spans="1:3" ht="12.75">
      <c r="A26" s="2"/>
      <c r="B26" s="3"/>
      <c r="C26" s="2"/>
    </row>
    <row r="27" spans="1:3" ht="30" customHeight="1">
      <c r="A27" s="4">
        <v>13</v>
      </c>
      <c r="B27" s="5" t="s">
        <v>27</v>
      </c>
      <c r="C27" s="6" t="s">
        <v>33</v>
      </c>
    </row>
    <row r="28" spans="1:3" ht="12.75">
      <c r="A28" s="2"/>
      <c r="B28" s="3"/>
      <c r="C28" s="2"/>
    </row>
    <row r="29" spans="1:3" ht="30" customHeight="1">
      <c r="A29" s="4">
        <v>14</v>
      </c>
      <c r="B29" s="5" t="s">
        <v>29</v>
      </c>
      <c r="C29" s="6" t="s">
        <v>33</v>
      </c>
    </row>
    <row r="32" spans="2:3" ht="12.75">
      <c r="B32" s="7" t="s">
        <v>31</v>
      </c>
      <c r="C32" s="8">
        <f>SUM(Лист2!C1:C14)</f>
        <v>0</v>
      </c>
    </row>
    <row r="33" spans="2:3" ht="12.75">
      <c r="B33" s="7" t="s">
        <v>32</v>
      </c>
      <c r="C33" s="8">
        <f>IF(C32&gt;12,5,IF(C32&gt;9,4,IF(C32&gt;6,3,2)))</f>
        <v>2</v>
      </c>
    </row>
  </sheetData>
  <sheetProtection selectLockedCells="1" selectUnlockedCells="1"/>
  <dataValidations count="14">
    <dataValidation type="list" operator="equal" allowBlank="1" sqref="C3">
      <formula1>"/,Процессор,Материнская плата,Драйвер,Операционная система,"</formula1>
    </dataValidation>
    <dataValidation type="list" operator="equal" allowBlank="1" sqref="C5">
      <formula1>"/,Программное обеспечение,Драйвер,Слот,Персональный компьютер"</formula1>
    </dataValidation>
    <dataValidation type="list" operator="equal" allowBlank="1" sqref="C7">
      <formula1>"/,Файловая система,Корневой каталог ,Блок питания,Персональный компьютер,"</formula1>
    </dataValidation>
    <dataValidation type="list" operator="equal" allowBlank="1" sqref="C9">
      <formula1>"/,Блок питания,Персональный компьютер,Процессор,Материнская плата"</formula1>
    </dataValidation>
    <dataValidation type="list" operator="equal" allowBlank="1" sqref="C11">
      <formula1>"/,Персональный компьютер,Видеокарта,Процессор,Драйвер"</formula1>
    </dataValidation>
    <dataValidation type="list" operator="equal" allowBlank="1" sqref="C13">
      <formula1>"/,Жесткий диск,Блок питания,Процессор,Материнская плата"</formula1>
    </dataValidation>
    <dataValidation type="list" operator="equal" allowBlank="1" sqref="C15">
      <formula1>"/,Материнская плата,Видеокарта,Драйвер,Процессор"</formula1>
    </dataValidation>
    <dataValidation type="list" operator="equal" allowBlank="1" sqref="C17">
      <formula1>"/,Корневой каталог,Файловая система,Драйвер,Слот"</formula1>
    </dataValidation>
    <dataValidation type="list" operator="equal" allowBlank="1" sqref="C19">
      <formula1>"/,Операционная система,Аппаратное обеспечение,Драйвер,Программное обеспечение"</formula1>
    </dataValidation>
    <dataValidation type="list" operator="equal" allowBlank="1" sqref="C21">
      <formula1>"/,Аппаратное обеспечение,Драйвер,Персональный компьютер,Материнская плата"</formula1>
    </dataValidation>
    <dataValidation type="list" operator="equal" allowBlank="1" sqref="A23:C23">
      <formula1>"/,Видеокарта,Материнская плата,Драйвер,Слот"</formula1>
    </dataValidation>
    <dataValidation type="list" operator="equal" allowBlank="1" sqref="C25">
      <formula1>"/,Слот,Процессор,Блок питания,Драйвер"</formula1>
    </dataValidation>
    <dataValidation type="list" operator="equal" allowBlank="1" sqref="C27">
      <formula1>"/,Кэш,Процессор,Материнская плата,Видеокарта"</formula1>
    </dataValidation>
    <dataValidation type="list" operator="equal" allowBlank="1" sqref="C29">
      <formula1>"/,Драйвер,Кэш,Аппаратное обеспечение,Операционная система"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3" sqref="C3"/>
    </sheetView>
  </sheetViews>
  <sheetFormatPr defaultColWidth="9.140625" defaultRowHeight="12.75"/>
  <cols>
    <col min="2" max="2" width="34.7109375" style="0" customWidth="1"/>
    <col min="3" max="3" width="17.140625" style="0" customWidth="1"/>
  </cols>
  <sheetData>
    <row r="1" spans="1:3" ht="12.75">
      <c r="A1">
        <v>1</v>
      </c>
      <c r="B1" s="9" t="s">
        <v>4</v>
      </c>
      <c r="C1" s="8">
        <f>IF(Лист1!C3=B1,1,0)</f>
        <v>0</v>
      </c>
    </row>
    <row r="2" spans="1:3" ht="12.75">
      <c r="A2">
        <v>2</v>
      </c>
      <c r="B2" s="9" t="s">
        <v>6</v>
      </c>
      <c r="C2" s="8">
        <f>IF(Лист1!C5=B2,1,0)</f>
        <v>0</v>
      </c>
    </row>
    <row r="3" spans="1:3" ht="12.75">
      <c r="A3">
        <v>3</v>
      </c>
      <c r="B3" s="9" t="s">
        <v>8</v>
      </c>
      <c r="C3" s="8">
        <f>IF(Лист1!C7=B3,1,0)</f>
        <v>0</v>
      </c>
    </row>
    <row r="4" spans="1:3" ht="12.75">
      <c r="A4">
        <v>4</v>
      </c>
      <c r="B4" s="9" t="s">
        <v>10</v>
      </c>
      <c r="C4" s="8">
        <f>IF(Лист1!C9=B4,1,0)</f>
        <v>0</v>
      </c>
    </row>
    <row r="5" spans="1:3" ht="12.75">
      <c r="A5">
        <v>5</v>
      </c>
      <c r="B5" s="9" t="s">
        <v>12</v>
      </c>
      <c r="C5" s="8">
        <f>IF(Лист1!C11=B5,1,0)</f>
        <v>0</v>
      </c>
    </row>
    <row r="6" spans="1:3" ht="12.75">
      <c r="A6">
        <v>6</v>
      </c>
      <c r="B6" s="9" t="s">
        <v>14</v>
      </c>
      <c r="C6" s="8">
        <f>IF(Лист1!C13=B6,1,0)</f>
        <v>0</v>
      </c>
    </row>
    <row r="7" spans="1:3" ht="12.75">
      <c r="A7">
        <v>7</v>
      </c>
      <c r="B7" s="9" t="s">
        <v>16</v>
      </c>
      <c r="C7" s="8">
        <f>IF(Лист1!C15=B7,1,0)</f>
        <v>0</v>
      </c>
    </row>
    <row r="8" spans="1:3" ht="12.75">
      <c r="A8">
        <v>8</v>
      </c>
      <c r="B8" s="9" t="s">
        <v>18</v>
      </c>
      <c r="C8" s="8">
        <f>IF(Лист1!C17=B8,1,0)</f>
        <v>0</v>
      </c>
    </row>
    <row r="9" spans="1:3" ht="12.75">
      <c r="A9">
        <v>9</v>
      </c>
      <c r="B9" s="9" t="s">
        <v>20</v>
      </c>
      <c r="C9" s="8">
        <f>IF(Лист1!C19=B9,1,0)</f>
        <v>0</v>
      </c>
    </row>
    <row r="10" spans="1:3" ht="12.75">
      <c r="A10">
        <v>10</v>
      </c>
      <c r="B10" s="9" t="s">
        <v>22</v>
      </c>
      <c r="C10" s="8">
        <f>IF(Лист1!C21=B10,1,0)</f>
        <v>0</v>
      </c>
    </row>
    <row r="11" spans="1:3" ht="12.75">
      <c r="A11">
        <v>11</v>
      </c>
      <c r="B11" s="9" t="s">
        <v>24</v>
      </c>
      <c r="C11" s="8">
        <f>IF(Лист1!C23=B11,1,0)</f>
        <v>0</v>
      </c>
    </row>
    <row r="12" spans="1:3" ht="12.75">
      <c r="A12">
        <v>12</v>
      </c>
      <c r="B12" s="9" t="s">
        <v>26</v>
      </c>
      <c r="C12" s="8">
        <f>IF(Лист1!C25=B12,1,0)</f>
        <v>0</v>
      </c>
    </row>
    <row r="13" spans="1:3" ht="12.75">
      <c r="A13">
        <v>13</v>
      </c>
      <c r="B13" s="9" t="s">
        <v>28</v>
      </c>
      <c r="C13" s="8">
        <f>IF(Лист1!C27=B13,1,0)</f>
        <v>0</v>
      </c>
    </row>
    <row r="14" spans="1:3" ht="12.75">
      <c r="A14">
        <v>14</v>
      </c>
      <c r="B14" s="9" t="s">
        <v>30</v>
      </c>
      <c r="C14" s="8">
        <f>IF(Лист1!C29=B14,1,0)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Ксюша</cp:lastModifiedBy>
  <dcterms:modified xsi:type="dcterms:W3CDTF">2014-07-08T05:07:55Z</dcterms:modified>
  <cp:category/>
  <cp:version/>
  <cp:contentType/>
  <cp:contentStatus/>
</cp:coreProperties>
</file>